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DANE\PORTAL\2023\"/>
    </mc:Choice>
  </mc:AlternateContent>
  <xr:revisionPtr revIDLastSave="0" documentId="8_{BE302771-CB3F-47DC-811B-A7AFD82C749C}" xr6:coauthVersionLast="36" xr6:coauthVersionMax="36" xr10:uidLastSave="{00000000-0000-0000-0000-000000000000}"/>
  <bookViews>
    <workbookView xWindow="-120" yWindow="-120" windowWidth="38640" windowHeight="212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9" i="1" l="1"/>
  <c r="E32" i="1" l="1"/>
  <c r="E12" i="1" l="1"/>
  <c r="E8" i="1" l="1"/>
  <c r="E31" i="1"/>
  <c r="E30" i="1"/>
  <c r="E28" i="1"/>
  <c r="E27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7" i="1" l="1"/>
  <c r="E9" i="1"/>
  <c r="E10" i="1"/>
  <c r="E11" i="1"/>
  <c r="E6" i="1"/>
</calcChain>
</file>

<file path=xl/sharedStrings.xml><?xml version="1.0" encoding="utf-8"?>
<sst xmlns="http://schemas.openxmlformats.org/spreadsheetml/2006/main" count="64" uniqueCount="64">
  <si>
    <t>lp</t>
  </si>
  <si>
    <t>Kwota wnioskowana z programu rządowego "Aktywna tablica" w zł</t>
  </si>
  <si>
    <t>Wkład własny w zł</t>
  </si>
  <si>
    <t>nazwa szkoły</t>
  </si>
  <si>
    <t>ulica</t>
  </si>
  <si>
    <t>nr budynku</t>
  </si>
  <si>
    <t xml:space="preserve">
koszt całkowity w zł</t>
  </si>
  <si>
    <t>SĄDOWA</t>
  </si>
  <si>
    <t>CZAPLIŃSKIEGO</t>
  </si>
  <si>
    <t xml:space="preserve">XIII LICEUM OGÓLNOKSZTAŁCĄCE </t>
  </si>
  <si>
    <t xml:space="preserve">IX LICEUM OGÓLNOKSZTAŁCĄCE </t>
  </si>
  <si>
    <t xml:space="preserve">SZKOŁA PODSTAWOWA NR 4 </t>
  </si>
  <si>
    <t>SMOLEŃSK</t>
  </si>
  <si>
    <t>5-7</t>
  </si>
  <si>
    <t>SZKOŁA PODSTAWOWA SPECJALNA NR 6 W SPECJALNYM OŚRODKU SZKOLNO WYCHOWAWCZYM NR 4</t>
  </si>
  <si>
    <t>WIETORA</t>
  </si>
  <si>
    <t>SZKOŁA PODSTAWOWA NR 10</t>
  </si>
  <si>
    <t>BLACHNICKIEGO</t>
  </si>
  <si>
    <t>SZKOŁA PODSTAWOWA NR 24 W ZESPOLE SZKOLNO-PRZEDSZKOLNYM NR 11</t>
  </si>
  <si>
    <t>ALEKSANDRY</t>
  </si>
  <si>
    <t>SZKOŁA PODSTAWOWA NR 29</t>
  </si>
  <si>
    <t>DEMBOWSKIEGO</t>
  </si>
  <si>
    <t>SZKOŁA PODSTAWOWA Z ODDZIAŁĄMI INTEGRACYJNYMI NR 30</t>
  </si>
  <si>
    <t>KONFEDERACKA</t>
  </si>
  <si>
    <t>SZKOŁA PODSTAWOWA SPECJALNA NR 42 W SPECJALNYM OŚRODKU SZKOLNO-WYCHOWAWCZYM NR 3</t>
  </si>
  <si>
    <t>PRASKA</t>
  </si>
  <si>
    <t>SZKOŁA PODSTAWOWA NR 47 W ZESPOLE SZKOLNO-PRZEDSZKOLNYM NR 1</t>
  </si>
  <si>
    <t>MYŚLIWSKA</t>
  </si>
  <si>
    <t>SZKOŁA PODSTAWOWA NR 49</t>
  </si>
  <si>
    <t xml:space="preserve">MONTWIŁA-MIRECKIEGO </t>
  </si>
  <si>
    <t>SZKOŁA PODSTAWOWA NR 51 W ZESPOLE SZKOLNO-PRZEDSZKOLNYM NR 14</t>
  </si>
  <si>
    <t>STAWOWA</t>
  </si>
  <si>
    <t>SZKOŁA PODSTAWOWA NR 53</t>
  </si>
  <si>
    <t>SKOŚNA</t>
  </si>
  <si>
    <t>SZKOŁA PODSTAWOWA NR 54</t>
  </si>
  <si>
    <t>TYNIECKA</t>
  </si>
  <si>
    <t>SZKOŁA PODSTAWOWA NR 55</t>
  </si>
  <si>
    <t>DOBCZYCKA</t>
  </si>
  <si>
    <t>SZKOŁA PODSTAWOWA NR 65 W ZESPOLE SZKOLNO-PRZEDSZKOLNYM NR 21</t>
  </si>
  <si>
    <t>GOLIKÓWKA</t>
  </si>
  <si>
    <t>SZKOŁA PODSTAWOWA NR 78</t>
  </si>
  <si>
    <t>JASKROWA</t>
  </si>
  <si>
    <t>SZKOŁA PODSTAWOWA NR 80</t>
  </si>
  <si>
    <t>OS. NA SKARPIE</t>
  </si>
  <si>
    <t>SZKOŁA PODSTAWOWA NR 86</t>
  </si>
  <si>
    <t>OS. JAGIELLOŃSKIE</t>
  </si>
  <si>
    <t>SZKOŁA PODSTAWOWA NR 92</t>
  </si>
  <si>
    <t xml:space="preserve">OS. STRUSIA </t>
  </si>
  <si>
    <t>SZKOŁA PODSTAWOWA NR 100</t>
  </si>
  <si>
    <t>OS. ALBERTYŃSKIE</t>
  </si>
  <si>
    <t>SZKOŁA PODSTAWOWA NR 124</t>
  </si>
  <si>
    <t>WEIGLA</t>
  </si>
  <si>
    <t>SZKOŁA PODSTAWOWA NR 132</t>
  </si>
  <si>
    <t>ŚMIAŁEGO</t>
  </si>
  <si>
    <t>OS. SPORTOWE</t>
  </si>
  <si>
    <t>SZKOŁA PODSTAWOWA NR 138</t>
  </si>
  <si>
    <t>WIERZYŃSKIEGO</t>
  </si>
  <si>
    <t>SZKOŁA PODSTAWOWA NR 103</t>
  </si>
  <si>
    <t>OS. KOLOROWE</t>
  </si>
  <si>
    <t>SZKOŁA PODSTAWOWA NR 87 W ZESPOLE SZKÓŁ OGÓLNOKSZTAŁCĄCYCH SPORTOWYCH NR 2 W KRAKOWIE</t>
  </si>
  <si>
    <t>OS. TEATRALNE</t>
  </si>
  <si>
    <t>BRANŻOWA SZKOŁA I STOPNIA NR 31 W ZESPOLE SZKÓŁ SPECJALNYCH NR 14</t>
  </si>
  <si>
    <t xml:space="preserve"> </t>
  </si>
  <si>
    <t>Zestawienie szkół które otrzymały wsparcie finansowe w ramach Rządowego programu "Aktywna tablica"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</si>
</sst>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>
    <font>
      <sz val="11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wrapText="1"/>
    </xf>
    <xf numFmtId="0" fontId="4" fillId="3" borderId="6" xfId="0" applyFont="1" applyFill="1" applyBorder="1" applyAlignment="1">
      <alignment horizontal="right" wrapText="1"/>
    </xf>
    <xf numFmtId="49" fontId="4" fillId="0" borderId="6" xfId="0" applyNumberFormat="1" applyFont="1" applyFill="1" applyBorder="1" applyAlignment="1">
      <alignment horizontal="right" wrapText="1"/>
    </xf>
    <xf numFmtId="0" fontId="5" fillId="0" borderId="6" xfId="0" applyFont="1" applyFill="1" applyBorder="1" applyAlignment="1">
      <alignment horizontal="right" wrapText="1"/>
    </xf>
    <xf numFmtId="164" fontId="5" fillId="0" borderId="5" xfId="0" applyNumberFormat="1" applyFont="1" applyFill="1" applyBorder="1" applyAlignment="1">
      <alignment horizontal="right" wrapText="1"/>
    </xf>
    <xf numFmtId="164" fontId="4" fillId="0" borderId="5" xfId="0" applyNumberFormat="1" applyFont="1" applyFill="1" applyBorder="1" applyAlignment="1">
      <alignment horizontal="right" wrapText="1"/>
    </xf>
    <xf numFmtId="164" fontId="4" fillId="3" borderId="5" xfId="0" applyNumberFormat="1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0" fillId="0" borderId="0" xfId="0" applyFill="1"/>
    <xf numFmtId="0" fontId="0" fillId="0" borderId="0" xfId="0" applyAlignment="1"/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topLeftCell="A7" workbookViewId="0">
      <selection activeCell="O29" sqref="O29"/>
    </sheetView>
  </sheetViews>
  <sheetFormatPr defaultRowHeight="15"/>
  <cols>
    <col min="1" max="1" width="3.85546875" bestFit="1" customWidth="1"/>
    <col min="2" max="2" width="47" customWidth="1"/>
    <col min="3" max="3" width="27.140625" customWidth="1"/>
    <col min="4" max="4" width="8.7109375" customWidth="1"/>
    <col min="5" max="5" width="15" customWidth="1"/>
    <col min="6" max="6" width="14.7109375" customWidth="1"/>
    <col min="7" max="7" width="12.5703125" customWidth="1"/>
  </cols>
  <sheetData>
    <row r="1" spans="1:7" ht="15.75">
      <c r="A1" s="18"/>
      <c r="B1" s="18"/>
      <c r="C1" s="18"/>
      <c r="D1" s="18"/>
      <c r="E1" s="18"/>
      <c r="F1" s="1"/>
      <c r="G1" s="1"/>
    </row>
    <row r="2" spans="1:7" ht="15.75">
      <c r="A2" s="19" t="s">
        <v>63</v>
      </c>
      <c r="B2" s="19"/>
      <c r="C2" s="19"/>
      <c r="D2" s="19"/>
      <c r="E2" s="20"/>
      <c r="F2" s="20"/>
      <c r="G2" s="20"/>
    </row>
    <row r="3" spans="1:7" ht="15.75" thickBot="1"/>
    <row r="4" spans="1:7" ht="14.45" customHeight="1">
      <c r="A4" s="21" t="s">
        <v>0</v>
      </c>
      <c r="B4" s="5"/>
      <c r="C4" s="3"/>
      <c r="D4" s="3"/>
      <c r="E4" s="23" t="s">
        <v>6</v>
      </c>
      <c r="F4" s="23" t="s">
        <v>1</v>
      </c>
      <c r="G4" s="23" t="s">
        <v>2</v>
      </c>
    </row>
    <row r="5" spans="1:7" ht="102.75" customHeight="1">
      <c r="A5" s="22"/>
      <c r="B5" s="4" t="s">
        <v>3</v>
      </c>
      <c r="C5" s="4" t="s">
        <v>4</v>
      </c>
      <c r="D5" s="4" t="s">
        <v>5</v>
      </c>
      <c r="E5" s="24"/>
      <c r="F5" s="24"/>
      <c r="G5" s="24"/>
    </row>
    <row r="6" spans="1:7">
      <c r="A6" s="2">
        <v>1</v>
      </c>
      <c r="B6" s="13" t="s">
        <v>9</v>
      </c>
      <c r="C6" s="9" t="s">
        <v>7</v>
      </c>
      <c r="D6" s="9">
        <v>4</v>
      </c>
      <c r="E6" s="10">
        <f>F6+G6</f>
        <v>17500</v>
      </c>
      <c r="F6" s="10">
        <v>14000</v>
      </c>
      <c r="G6" s="10">
        <v>3500</v>
      </c>
    </row>
    <row r="7" spans="1:7">
      <c r="A7" s="2">
        <v>2</v>
      </c>
      <c r="B7" s="14" t="s">
        <v>10</v>
      </c>
      <c r="C7" s="6" t="s">
        <v>8</v>
      </c>
      <c r="D7" s="6">
        <v>5</v>
      </c>
      <c r="E7" s="11">
        <f t="shared" ref="E7:E12" si="0">F7+G7</f>
        <v>17500</v>
      </c>
      <c r="F7" s="12">
        <v>14000</v>
      </c>
      <c r="G7" s="12">
        <v>3500</v>
      </c>
    </row>
    <row r="8" spans="1:7" s="16" customFormat="1" ht="56.25" customHeight="1">
      <c r="A8" s="2">
        <v>3</v>
      </c>
      <c r="B8" s="14" t="s">
        <v>61</v>
      </c>
      <c r="C8" s="6" t="s">
        <v>54</v>
      </c>
      <c r="D8" s="6">
        <v>28</v>
      </c>
      <c r="E8" s="11">
        <f>F8+G8</f>
        <v>17500</v>
      </c>
      <c r="F8" s="11">
        <v>14000</v>
      </c>
      <c r="G8" s="11">
        <v>3500</v>
      </c>
    </row>
    <row r="9" spans="1:7">
      <c r="A9" s="2">
        <v>4</v>
      </c>
      <c r="B9" s="14" t="s">
        <v>11</v>
      </c>
      <c r="C9" s="6" t="s">
        <v>12</v>
      </c>
      <c r="D9" s="8" t="s">
        <v>13</v>
      </c>
      <c r="E9" s="11">
        <f t="shared" si="0"/>
        <v>43750</v>
      </c>
      <c r="F9" s="12">
        <v>35000</v>
      </c>
      <c r="G9" s="12">
        <v>8750</v>
      </c>
    </row>
    <row r="10" spans="1:7" ht="69.75" customHeight="1">
      <c r="A10" s="2">
        <v>5</v>
      </c>
      <c r="B10" s="14" t="s">
        <v>14</v>
      </c>
      <c r="C10" s="6" t="s">
        <v>15</v>
      </c>
      <c r="D10" s="6">
        <v>7</v>
      </c>
      <c r="E10" s="11">
        <f t="shared" si="0"/>
        <v>43750</v>
      </c>
      <c r="F10" s="12">
        <v>35000</v>
      </c>
      <c r="G10" s="12">
        <v>8750</v>
      </c>
    </row>
    <row r="11" spans="1:7">
      <c r="A11" s="2">
        <v>6</v>
      </c>
      <c r="B11" s="14" t="s">
        <v>16</v>
      </c>
      <c r="C11" s="7" t="s">
        <v>17</v>
      </c>
      <c r="D11" s="7">
        <v>1</v>
      </c>
      <c r="E11" s="11">
        <f t="shared" si="0"/>
        <v>43750</v>
      </c>
      <c r="F11" s="12">
        <v>35000</v>
      </c>
      <c r="G11" s="12">
        <v>8750</v>
      </c>
    </row>
    <row r="12" spans="1:7" ht="55.5" customHeight="1">
      <c r="A12" s="2">
        <v>7</v>
      </c>
      <c r="B12" s="14" t="s">
        <v>18</v>
      </c>
      <c r="C12" s="7" t="s">
        <v>19</v>
      </c>
      <c r="D12" s="7">
        <v>17</v>
      </c>
      <c r="E12" s="11">
        <f t="shared" si="0"/>
        <v>43750</v>
      </c>
      <c r="F12" s="12">
        <v>35000</v>
      </c>
      <c r="G12" s="12">
        <v>8750</v>
      </c>
    </row>
    <row r="13" spans="1:7">
      <c r="A13" s="2">
        <v>8</v>
      </c>
      <c r="B13" s="14" t="s">
        <v>20</v>
      </c>
      <c r="C13" s="6" t="s">
        <v>21</v>
      </c>
      <c r="D13" s="6">
        <v>12</v>
      </c>
      <c r="E13" s="11">
        <f t="shared" ref="E13:E22" si="1">F13+G13</f>
        <v>43750</v>
      </c>
      <c r="F13" s="12">
        <v>35000</v>
      </c>
      <c r="G13" s="12">
        <v>8750</v>
      </c>
    </row>
    <row r="14" spans="1:7" ht="43.5" customHeight="1">
      <c r="A14" s="2">
        <v>9</v>
      </c>
      <c r="B14" s="14" t="s">
        <v>22</v>
      </c>
      <c r="C14" s="6" t="s">
        <v>23</v>
      </c>
      <c r="D14" s="6">
        <v>12</v>
      </c>
      <c r="E14" s="11">
        <f t="shared" si="1"/>
        <v>43750</v>
      </c>
      <c r="F14" s="12">
        <v>35000</v>
      </c>
      <c r="G14" s="12">
        <v>8750</v>
      </c>
    </row>
    <row r="15" spans="1:7" ht="64.5" customHeight="1">
      <c r="A15" s="2">
        <v>10</v>
      </c>
      <c r="B15" s="14" t="s">
        <v>24</v>
      </c>
      <c r="C15" s="7" t="s">
        <v>25</v>
      </c>
      <c r="D15" s="7">
        <v>63</v>
      </c>
      <c r="E15" s="11">
        <f t="shared" si="1"/>
        <v>43750</v>
      </c>
      <c r="F15" s="12">
        <v>35000</v>
      </c>
      <c r="G15" s="12">
        <v>8750</v>
      </c>
    </row>
    <row r="16" spans="1:7" ht="53.25" customHeight="1">
      <c r="A16" s="2">
        <v>11</v>
      </c>
      <c r="B16" s="15" t="s">
        <v>26</v>
      </c>
      <c r="C16" s="7" t="s">
        <v>27</v>
      </c>
      <c r="D16" s="7">
        <v>64</v>
      </c>
      <c r="E16" s="11">
        <f t="shared" si="1"/>
        <v>43750</v>
      </c>
      <c r="F16" s="12">
        <v>35000</v>
      </c>
      <c r="G16" s="12">
        <v>8750</v>
      </c>
    </row>
    <row r="17" spans="1:7">
      <c r="A17" s="2">
        <v>12</v>
      </c>
      <c r="B17" s="14" t="s">
        <v>28</v>
      </c>
      <c r="C17" s="7" t="s">
        <v>29</v>
      </c>
      <c r="D17" s="7">
        <v>29</v>
      </c>
      <c r="E17" s="11">
        <f t="shared" si="1"/>
        <v>43750</v>
      </c>
      <c r="F17" s="12">
        <v>35000</v>
      </c>
      <c r="G17" s="12">
        <v>8750</v>
      </c>
    </row>
    <row r="18" spans="1:7" ht="59.25" customHeight="1">
      <c r="A18" s="2">
        <v>13</v>
      </c>
      <c r="B18" s="15" t="s">
        <v>30</v>
      </c>
      <c r="C18" s="6" t="s">
        <v>31</v>
      </c>
      <c r="D18" s="6">
        <v>179</v>
      </c>
      <c r="E18" s="11">
        <f t="shared" si="1"/>
        <v>43750</v>
      </c>
      <c r="F18" s="12">
        <v>35000</v>
      </c>
      <c r="G18" s="12">
        <v>8750</v>
      </c>
    </row>
    <row r="19" spans="1:7">
      <c r="A19" s="2">
        <v>14</v>
      </c>
      <c r="B19" s="14" t="s">
        <v>32</v>
      </c>
      <c r="C19" s="6" t="s">
        <v>33</v>
      </c>
      <c r="D19" s="6">
        <v>8</v>
      </c>
      <c r="E19" s="11">
        <f t="shared" si="1"/>
        <v>43750</v>
      </c>
      <c r="F19" s="12">
        <v>35000</v>
      </c>
      <c r="G19" s="12">
        <v>8750</v>
      </c>
    </row>
    <row r="20" spans="1:7">
      <c r="A20" s="2">
        <v>15</v>
      </c>
      <c r="B20" s="14" t="s">
        <v>34</v>
      </c>
      <c r="C20" s="7" t="s">
        <v>35</v>
      </c>
      <c r="D20" s="7">
        <v>122</v>
      </c>
      <c r="E20" s="11">
        <f t="shared" si="1"/>
        <v>43750</v>
      </c>
      <c r="F20" s="12">
        <v>35000</v>
      </c>
      <c r="G20" s="12">
        <v>8750</v>
      </c>
    </row>
    <row r="21" spans="1:7">
      <c r="A21" s="2">
        <v>16</v>
      </c>
      <c r="B21" s="14" t="s">
        <v>36</v>
      </c>
      <c r="C21" s="7" t="s">
        <v>37</v>
      </c>
      <c r="D21" s="7">
        <v>20</v>
      </c>
      <c r="E21" s="11">
        <f t="shared" si="1"/>
        <v>43750</v>
      </c>
      <c r="F21" s="12">
        <v>35000</v>
      </c>
      <c r="G21" s="12">
        <v>8750</v>
      </c>
    </row>
    <row r="22" spans="1:7" ht="26.25">
      <c r="A22" s="2">
        <v>17</v>
      </c>
      <c r="B22" s="14" t="s">
        <v>38</v>
      </c>
      <c r="C22" s="7" t="s">
        <v>39</v>
      </c>
      <c r="D22" s="7">
        <v>52</v>
      </c>
      <c r="E22" s="11">
        <f t="shared" si="1"/>
        <v>43750</v>
      </c>
      <c r="F22" s="12">
        <v>35000</v>
      </c>
      <c r="G22" s="12">
        <v>8750</v>
      </c>
    </row>
    <row r="23" spans="1:7">
      <c r="A23" s="2">
        <v>18</v>
      </c>
      <c r="B23" s="14" t="s">
        <v>40</v>
      </c>
      <c r="C23" s="7" t="s">
        <v>41</v>
      </c>
      <c r="D23" s="7">
        <v>5</v>
      </c>
      <c r="E23" s="11">
        <f t="shared" ref="E23:E31" si="2">F23+G23</f>
        <v>43750</v>
      </c>
      <c r="F23" s="12">
        <v>35000</v>
      </c>
      <c r="G23" s="12">
        <v>8750</v>
      </c>
    </row>
    <row r="24" spans="1:7">
      <c r="A24" s="2">
        <v>19</v>
      </c>
      <c r="B24" s="14" t="s">
        <v>42</v>
      </c>
      <c r="C24" s="7" t="s">
        <v>43</v>
      </c>
      <c r="D24" s="7">
        <v>8</v>
      </c>
      <c r="E24" s="11">
        <f t="shared" si="2"/>
        <v>43750</v>
      </c>
      <c r="F24" s="12">
        <v>35000</v>
      </c>
      <c r="G24" s="12">
        <v>8750</v>
      </c>
    </row>
    <row r="25" spans="1:7">
      <c r="A25" s="2">
        <v>20</v>
      </c>
      <c r="B25" s="14" t="s">
        <v>44</v>
      </c>
      <c r="C25" s="7" t="s">
        <v>45</v>
      </c>
      <c r="D25" s="7">
        <v>18</v>
      </c>
      <c r="E25" s="11">
        <f t="shared" si="2"/>
        <v>43750</v>
      </c>
      <c r="F25" s="12">
        <v>35000</v>
      </c>
      <c r="G25" s="12">
        <v>8750</v>
      </c>
    </row>
    <row r="26" spans="1:7" s="16" customFormat="1" ht="68.25" customHeight="1">
      <c r="A26" s="2">
        <v>21</v>
      </c>
      <c r="B26" s="14" t="s">
        <v>59</v>
      </c>
      <c r="C26" s="6" t="s">
        <v>60</v>
      </c>
      <c r="D26" s="6">
        <v>35</v>
      </c>
      <c r="E26" s="11">
        <f t="shared" ref="E26" si="3">F26+G26</f>
        <v>43750</v>
      </c>
      <c r="F26" s="11">
        <v>35000</v>
      </c>
      <c r="G26" s="11">
        <v>8750</v>
      </c>
    </row>
    <row r="27" spans="1:7">
      <c r="A27" s="2">
        <v>22</v>
      </c>
      <c r="B27" s="14" t="s">
        <v>46</v>
      </c>
      <c r="C27" s="6" t="s">
        <v>47</v>
      </c>
      <c r="D27" s="6">
        <v>19</v>
      </c>
      <c r="E27" s="11">
        <f t="shared" si="2"/>
        <v>43750</v>
      </c>
      <c r="F27" s="12">
        <v>35000</v>
      </c>
      <c r="G27" s="12">
        <v>8750</v>
      </c>
    </row>
    <row r="28" spans="1:7">
      <c r="A28" s="2">
        <v>23</v>
      </c>
      <c r="B28" s="14" t="s">
        <v>48</v>
      </c>
      <c r="C28" s="6" t="s">
        <v>49</v>
      </c>
      <c r="D28" s="6">
        <v>36</v>
      </c>
      <c r="E28" s="11">
        <f t="shared" si="2"/>
        <v>43750</v>
      </c>
      <c r="F28" s="12">
        <v>35000</v>
      </c>
      <c r="G28" s="12">
        <v>8750</v>
      </c>
    </row>
    <row r="29" spans="1:7">
      <c r="A29" s="2">
        <v>24</v>
      </c>
      <c r="B29" s="14" t="s">
        <v>57</v>
      </c>
      <c r="C29" s="6" t="s">
        <v>58</v>
      </c>
      <c r="D29" s="6">
        <v>29</v>
      </c>
      <c r="E29" s="11">
        <f t="shared" ref="E29" si="4">F29+G29</f>
        <v>43750</v>
      </c>
      <c r="F29" s="12">
        <v>35000</v>
      </c>
      <c r="G29" s="12">
        <v>8750</v>
      </c>
    </row>
    <row r="30" spans="1:7">
      <c r="A30" s="2">
        <v>25</v>
      </c>
      <c r="B30" s="14" t="s">
        <v>50</v>
      </c>
      <c r="C30" s="7" t="s">
        <v>51</v>
      </c>
      <c r="D30" s="7">
        <v>2</v>
      </c>
      <c r="E30" s="11">
        <f t="shared" si="2"/>
        <v>43750</v>
      </c>
      <c r="F30" s="12">
        <v>35000</v>
      </c>
      <c r="G30" s="12">
        <v>8750</v>
      </c>
    </row>
    <row r="31" spans="1:7">
      <c r="A31" s="2">
        <v>26</v>
      </c>
      <c r="B31" s="14" t="s">
        <v>52</v>
      </c>
      <c r="C31" s="7" t="s">
        <v>53</v>
      </c>
      <c r="D31" s="7">
        <v>6</v>
      </c>
      <c r="E31" s="11">
        <f t="shared" si="2"/>
        <v>43750</v>
      </c>
      <c r="F31" s="12">
        <v>35000</v>
      </c>
      <c r="G31" s="12">
        <v>8750</v>
      </c>
    </row>
    <row r="32" spans="1:7">
      <c r="A32" s="2">
        <v>27</v>
      </c>
      <c r="B32" s="14" t="s">
        <v>55</v>
      </c>
      <c r="C32" s="7" t="s">
        <v>56</v>
      </c>
      <c r="D32" s="7">
        <v>3</v>
      </c>
      <c r="E32" s="11">
        <f t="shared" ref="E32" si="5">F32+G32</f>
        <v>43750</v>
      </c>
      <c r="F32" s="12">
        <v>35000</v>
      </c>
      <c r="G32" s="12">
        <v>8750</v>
      </c>
    </row>
    <row r="34" spans="2:7">
      <c r="B34" s="17"/>
      <c r="C34" s="17"/>
      <c r="D34" s="17"/>
      <c r="E34" s="17"/>
      <c r="F34" s="17"/>
      <c r="G34" s="17"/>
    </row>
    <row r="43" spans="2:7">
      <c r="C43" t="s">
        <v>62</v>
      </c>
    </row>
  </sheetData>
  <mergeCells count="7">
    <mergeCell ref="B34:G34"/>
    <mergeCell ref="A1:E1"/>
    <mergeCell ref="A2:G2"/>
    <mergeCell ref="A4:A5"/>
    <mergeCell ref="E4:E5"/>
    <mergeCell ref="F4:F5"/>
    <mergeCell ref="G4:G5"/>
  </mergeCells>
  <pageMargins left="0.7" right="0.7" top="0.75" bottom="0.75" header="0.3" footer="0.3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Kowynia Anna</cp:lastModifiedBy>
  <cp:lastPrinted>2023-05-26T05:08:37Z</cp:lastPrinted>
  <dcterms:created xsi:type="dcterms:W3CDTF">2017-08-25T09:53:28Z</dcterms:created>
  <dcterms:modified xsi:type="dcterms:W3CDTF">2023-11-30T06:51:07Z</dcterms:modified>
</cp:coreProperties>
</file>