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2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4" i="1" l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24" i="1" l="1"/>
</calcChain>
</file>

<file path=xl/sharedStrings.xml><?xml version="1.0" encoding="utf-8"?>
<sst xmlns="http://schemas.openxmlformats.org/spreadsheetml/2006/main" count="49" uniqueCount="49">
  <si>
    <t>Składowe projektu</t>
  </si>
  <si>
    <t>Koszt (PLN)</t>
  </si>
  <si>
    <t>Placówka</t>
  </si>
  <si>
    <t>Adres</t>
  </si>
  <si>
    <t>liczba dzieci</t>
  </si>
  <si>
    <t>łączna liczba</t>
  </si>
  <si>
    <t>Samorządowe Przedszkole Nr 12 "Zaczarowana Dorożka"</t>
  </si>
  <si>
    <t>ul. M. Miechowity 11 31-475 Kraków</t>
  </si>
  <si>
    <t>Szkoła Podstawowa nr 126 im. Komisji Edukacji Narodowe</t>
  </si>
  <si>
    <t>os. Tysiąclecia 57, Kraków</t>
  </si>
  <si>
    <t>Samorządowego Przedszkola nr 61 "Pod Wawelem"</t>
  </si>
  <si>
    <t>ul. Rajska 14, 31-124 Kraków</t>
  </si>
  <si>
    <t>Szkoła Podstawowa nr 113</t>
  </si>
  <si>
    <t>ul. Stachiewicza 33, 31-328 Kraków</t>
  </si>
  <si>
    <t>Szkoła Podstawowa nr 58 im. Tadeusza Kościuszki</t>
  </si>
  <si>
    <t>ul. Stanisława Pigonia 2, 31-230 Kraków</t>
  </si>
  <si>
    <t>Szkoła Podstawowa nr 65</t>
  </si>
  <si>
    <t>Golikówka 52, 12-200 Kraków</t>
  </si>
  <si>
    <t xml:space="preserve">Szkoła Podstawowa nr 138 </t>
  </si>
  <si>
    <t>ul. K. Wierzyńskiego 3, 30-198 Kraków</t>
  </si>
  <si>
    <t>Samorządowe Przedszkole nr 162</t>
  </si>
  <si>
    <t>ul. Kazimierza Odnowiciela 4, 31-481 Kraków</t>
  </si>
  <si>
    <t>Szkoła Podstawowa nr 93</t>
  </si>
  <si>
    <t>ul. Szlachtowskiego 31, 30-132 Kraków</t>
  </si>
  <si>
    <t>Szkoła Podstawowa nr 142</t>
  </si>
  <si>
    <t>ul. Drożyska 13, Kraków</t>
  </si>
  <si>
    <t>Szkoła Podstawowa nr 21</t>
  </si>
  <si>
    <t>ul. Batalionu Skała AK 12, 31-272 Kraków</t>
  </si>
  <si>
    <t>Zespół Szkół Łączności</t>
  </si>
  <si>
    <t>ul. Monte Cassino 31, 30-337 Kraków 122663952</t>
  </si>
  <si>
    <t>Szkoła Podstawowa nr 97</t>
  </si>
  <si>
    <t>ul. Dr. Judyma 10, 30-436 Kraków</t>
  </si>
  <si>
    <t xml:space="preserve">Szkoła Podstawowa nr 124 </t>
  </si>
  <si>
    <t>ul. F. Weigla 2, 30-898 Kraków</t>
  </si>
  <si>
    <t xml:space="preserve"> Samorządowe Przedszkole nr 124</t>
  </si>
  <si>
    <t>ul. Zwycięstwa 22, 31-583 Kraków</t>
  </si>
  <si>
    <t>Szkoła Podstawowa nr 86</t>
  </si>
  <si>
    <t>os. Jagiellońskie 18, 31-833 Kraków</t>
  </si>
  <si>
    <t>Szkoła Podstawowa nr 117</t>
  </si>
  <si>
    <t>ul. Kurczaba 15, 30-868 Kraków</t>
  </si>
  <si>
    <t>Przedszkole nr 130</t>
  </si>
  <si>
    <t>ul. Krowoderskich Zuchów 28, 31-272 Kraków</t>
  </si>
  <si>
    <t>Szkoła Podstawowa nr 134</t>
  </si>
  <si>
    <t>ul. Kłuszyńska 46, 30-499 Kraków</t>
  </si>
  <si>
    <t>Szkoła Podstawowa nr 64</t>
  </si>
  <si>
    <t>ul. Sadzawki 1, 31-465 Kraków</t>
  </si>
  <si>
    <t>Szkoła Podstawowa nr 153</t>
  </si>
  <si>
    <t>ul. Na Błonie 15d, 30-147 Kraków</t>
  </si>
  <si>
    <t>ŁĄCZNY KOSZT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</si>
</sst>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I19" sqref="I19"/>
    </sheetView>
  </sheetViews>
  <sheetFormatPr defaultRowHeight="14.4" x14ac:dyDescent="0.3"/>
  <cols>
    <col min="1" max="1" width="5.88671875" customWidth="1"/>
    <col min="2" max="2" width="38.109375" customWidth="1"/>
    <col min="3" max="3" width="32.88671875" customWidth="1"/>
    <col min="4" max="4" width="23.109375" customWidth="1"/>
    <col min="5" max="6" width="0" hidden="1" customWidth="1"/>
    <col min="7" max="7" width="13.44140625" customWidth="1"/>
  </cols>
  <sheetData>
    <row r="1" spans="1:7" x14ac:dyDescent="0.3">
      <c r="A1" s="18" t="s">
        <v>0</v>
      </c>
      <c r="B1" s="19"/>
      <c r="C1" s="19"/>
      <c r="D1" s="19"/>
      <c r="E1" s="19"/>
      <c r="F1" s="20"/>
      <c r="G1" s="21" t="s">
        <v>1</v>
      </c>
    </row>
    <row r="2" spans="1:7" ht="28.8" x14ac:dyDescent="0.3">
      <c r="A2" s="30" t="s">
        <v>2</v>
      </c>
      <c r="B2" s="31"/>
      <c r="C2" s="30" t="s">
        <v>3</v>
      </c>
      <c r="D2" s="31"/>
      <c r="E2" s="2" t="s">
        <v>4</v>
      </c>
      <c r="F2" s="2" t="s">
        <v>5</v>
      </c>
      <c r="G2" s="22"/>
    </row>
    <row r="3" spans="1:7" ht="28.8" x14ac:dyDescent="0.3">
      <c r="A3" s="1">
        <v>1</v>
      </c>
      <c r="B3" s="3" t="s">
        <v>6</v>
      </c>
      <c r="C3" s="17" t="s">
        <v>7</v>
      </c>
      <c r="D3" s="17"/>
      <c r="E3" s="17"/>
      <c r="F3" s="3">
        <v>100</v>
      </c>
      <c r="G3" s="4">
        <f>F3*100</f>
        <v>10000</v>
      </c>
    </row>
    <row r="4" spans="1:7" ht="28.8" x14ac:dyDescent="0.3">
      <c r="A4" s="1">
        <v>2</v>
      </c>
      <c r="B4" s="3" t="s">
        <v>8</v>
      </c>
      <c r="C4" s="17" t="s">
        <v>9</v>
      </c>
      <c r="D4" s="17"/>
      <c r="E4" s="17"/>
      <c r="F4" s="3">
        <v>300</v>
      </c>
      <c r="G4" s="4">
        <f t="shared" ref="G4:G5" si="0">F4*100</f>
        <v>30000</v>
      </c>
    </row>
    <row r="5" spans="1:7" ht="28.8" x14ac:dyDescent="0.3">
      <c r="A5" s="1">
        <v>3</v>
      </c>
      <c r="B5" s="3" t="s">
        <v>10</v>
      </c>
      <c r="C5" s="17" t="s">
        <v>11</v>
      </c>
      <c r="D5" s="17"/>
      <c r="E5" s="17"/>
      <c r="F5" s="3">
        <v>175</v>
      </c>
      <c r="G5" s="4">
        <f t="shared" si="0"/>
        <v>17500</v>
      </c>
    </row>
    <row r="6" spans="1:7" x14ac:dyDescent="0.3">
      <c r="A6" s="15">
        <v>4</v>
      </c>
      <c r="B6" s="3" t="s">
        <v>12</v>
      </c>
      <c r="C6" s="23" t="s">
        <v>13</v>
      </c>
      <c r="D6" s="23"/>
      <c r="E6" s="23"/>
      <c r="F6" s="3">
        <v>350</v>
      </c>
      <c r="G6" s="5">
        <f>F6*100</f>
        <v>35000</v>
      </c>
    </row>
    <row r="7" spans="1:7" ht="28.8" x14ac:dyDescent="0.3">
      <c r="A7" s="15">
        <v>5</v>
      </c>
      <c r="B7" s="3" t="s">
        <v>14</v>
      </c>
      <c r="C7" s="17" t="s">
        <v>15</v>
      </c>
      <c r="D7" s="17"/>
      <c r="E7" s="17"/>
      <c r="F7" s="3">
        <v>320</v>
      </c>
      <c r="G7" s="5">
        <f>F7*100</f>
        <v>32000</v>
      </c>
    </row>
    <row r="8" spans="1:7" x14ac:dyDescent="0.3">
      <c r="A8" s="15">
        <v>6</v>
      </c>
      <c r="B8" s="3" t="s">
        <v>16</v>
      </c>
      <c r="C8" s="23" t="s">
        <v>17</v>
      </c>
      <c r="D8" s="23"/>
      <c r="E8" s="23"/>
      <c r="F8" s="6">
        <v>140</v>
      </c>
      <c r="G8" s="5">
        <f>F8*100</f>
        <v>14000</v>
      </c>
    </row>
    <row r="9" spans="1:7" x14ac:dyDescent="0.3">
      <c r="A9" s="15">
        <v>7</v>
      </c>
      <c r="B9" s="3" t="s">
        <v>18</v>
      </c>
      <c r="C9" s="17" t="s">
        <v>19</v>
      </c>
      <c r="D9" s="17"/>
      <c r="E9" s="17"/>
      <c r="F9" s="7">
        <v>300</v>
      </c>
      <c r="G9" s="5">
        <f>F9*100</f>
        <v>30000</v>
      </c>
    </row>
    <row r="10" spans="1:7" x14ac:dyDescent="0.3">
      <c r="A10" s="15">
        <v>8</v>
      </c>
      <c r="B10" s="3" t="s">
        <v>20</v>
      </c>
      <c r="C10" s="17" t="s">
        <v>21</v>
      </c>
      <c r="D10" s="17"/>
      <c r="E10" s="17"/>
      <c r="F10" s="3">
        <v>196</v>
      </c>
      <c r="G10" s="5">
        <f t="shared" ref="G10:G15" si="1">F10*100</f>
        <v>19600</v>
      </c>
    </row>
    <row r="11" spans="1:7" x14ac:dyDescent="0.3">
      <c r="A11" s="15">
        <v>9</v>
      </c>
      <c r="B11" s="3" t="s">
        <v>22</v>
      </c>
      <c r="C11" s="17" t="s">
        <v>23</v>
      </c>
      <c r="D11" s="17"/>
      <c r="E11" s="17"/>
      <c r="F11" s="3">
        <v>530</v>
      </c>
      <c r="G11" s="5">
        <f t="shared" si="1"/>
        <v>53000</v>
      </c>
    </row>
    <row r="12" spans="1:7" x14ac:dyDescent="0.3">
      <c r="A12" s="15">
        <v>10</v>
      </c>
      <c r="B12" s="3" t="s">
        <v>24</v>
      </c>
      <c r="C12" s="17" t="s">
        <v>25</v>
      </c>
      <c r="D12" s="17"/>
      <c r="E12" s="17"/>
      <c r="F12" s="3">
        <v>100</v>
      </c>
      <c r="G12" s="5">
        <f t="shared" si="1"/>
        <v>10000</v>
      </c>
    </row>
    <row r="13" spans="1:7" x14ac:dyDescent="0.3">
      <c r="A13" s="15">
        <v>11</v>
      </c>
      <c r="B13" s="3" t="s">
        <v>26</v>
      </c>
      <c r="C13" s="17" t="s">
        <v>27</v>
      </c>
      <c r="D13" s="17"/>
      <c r="E13" s="17"/>
      <c r="F13" s="3">
        <v>410</v>
      </c>
      <c r="G13" s="5">
        <f t="shared" si="1"/>
        <v>41000</v>
      </c>
    </row>
    <row r="14" spans="1:7" x14ac:dyDescent="0.3">
      <c r="A14" s="15">
        <v>12</v>
      </c>
      <c r="B14" s="7" t="s">
        <v>28</v>
      </c>
      <c r="C14" s="24" t="s">
        <v>29</v>
      </c>
      <c r="D14" s="25"/>
      <c r="E14" s="26"/>
      <c r="F14" s="7">
        <v>1420</v>
      </c>
      <c r="G14" s="5">
        <f t="shared" si="1"/>
        <v>142000</v>
      </c>
    </row>
    <row r="15" spans="1:7" x14ac:dyDescent="0.3">
      <c r="A15" s="15">
        <v>13</v>
      </c>
      <c r="B15" s="3" t="s">
        <v>30</v>
      </c>
      <c r="C15" s="17" t="s">
        <v>31</v>
      </c>
      <c r="D15" s="17"/>
      <c r="E15" s="17"/>
      <c r="F15" s="3">
        <v>127</v>
      </c>
      <c r="G15" s="5">
        <f t="shared" si="1"/>
        <v>12700</v>
      </c>
    </row>
    <row r="16" spans="1:7" x14ac:dyDescent="0.3">
      <c r="A16" s="15">
        <v>14</v>
      </c>
      <c r="B16" s="3" t="s">
        <v>32</v>
      </c>
      <c r="C16" s="17" t="s">
        <v>33</v>
      </c>
      <c r="D16" s="17"/>
      <c r="E16" s="17"/>
      <c r="F16" s="3">
        <v>363</v>
      </c>
      <c r="G16" s="5">
        <f>F16*100</f>
        <v>36300</v>
      </c>
    </row>
    <row r="17" spans="1:7" x14ac:dyDescent="0.3">
      <c r="A17" s="15">
        <v>15</v>
      </c>
      <c r="B17" s="3" t="s">
        <v>34</v>
      </c>
      <c r="C17" s="17" t="s">
        <v>35</v>
      </c>
      <c r="D17" s="17"/>
      <c r="E17" s="17"/>
      <c r="F17" s="3">
        <v>125</v>
      </c>
      <c r="G17" s="5">
        <f t="shared" ref="G17" si="2">F17*100</f>
        <v>12500</v>
      </c>
    </row>
    <row r="18" spans="1:7" x14ac:dyDescent="0.3">
      <c r="A18" s="15">
        <v>16</v>
      </c>
      <c r="B18" s="3" t="s">
        <v>36</v>
      </c>
      <c r="C18" s="16" t="s">
        <v>37</v>
      </c>
      <c r="D18" s="16"/>
      <c r="E18" s="16"/>
      <c r="F18" s="3">
        <v>430</v>
      </c>
      <c r="G18" s="5">
        <f t="shared" ref="G18:G23" si="3">F18*100</f>
        <v>43000</v>
      </c>
    </row>
    <row r="19" spans="1:7" x14ac:dyDescent="0.3">
      <c r="A19" s="15">
        <v>17</v>
      </c>
      <c r="B19" s="1" t="s">
        <v>38</v>
      </c>
      <c r="C19" s="32" t="s">
        <v>39</v>
      </c>
      <c r="D19" s="33"/>
      <c r="E19" s="34"/>
      <c r="F19" s="8">
        <v>430</v>
      </c>
      <c r="G19" s="4">
        <f t="shared" si="3"/>
        <v>43000</v>
      </c>
    </row>
    <row r="20" spans="1:7" x14ac:dyDescent="0.3">
      <c r="A20" s="15">
        <v>18</v>
      </c>
      <c r="B20" s="1" t="s">
        <v>40</v>
      </c>
      <c r="C20" s="32" t="s">
        <v>41</v>
      </c>
      <c r="D20" s="33"/>
      <c r="E20" s="34"/>
      <c r="F20" s="10">
        <v>125</v>
      </c>
      <c r="G20" s="4">
        <f t="shared" si="3"/>
        <v>12500</v>
      </c>
    </row>
    <row r="21" spans="1:7" x14ac:dyDescent="0.3">
      <c r="A21" s="15">
        <v>19</v>
      </c>
      <c r="B21" s="1" t="s">
        <v>42</v>
      </c>
      <c r="C21" s="32" t="s">
        <v>43</v>
      </c>
      <c r="D21" s="33"/>
      <c r="E21" s="34"/>
      <c r="F21" s="10">
        <v>260</v>
      </c>
      <c r="G21" s="4">
        <f t="shared" si="3"/>
        <v>26000</v>
      </c>
    </row>
    <row r="22" spans="1:7" x14ac:dyDescent="0.3">
      <c r="A22" s="15">
        <v>20</v>
      </c>
      <c r="B22" s="1" t="s">
        <v>44</v>
      </c>
      <c r="C22" s="33" t="s">
        <v>45</v>
      </c>
      <c r="D22" s="33"/>
      <c r="E22" s="34"/>
      <c r="F22" s="8">
        <v>460</v>
      </c>
      <c r="G22" s="5">
        <f t="shared" si="3"/>
        <v>46000</v>
      </c>
    </row>
    <row r="23" spans="1:7" ht="15" thickBot="1" x14ac:dyDescent="0.35">
      <c r="A23" s="15">
        <v>21</v>
      </c>
      <c r="B23" s="1" t="s">
        <v>46</v>
      </c>
      <c r="C23" s="27" t="s">
        <v>47</v>
      </c>
      <c r="D23" s="28"/>
      <c r="E23" s="29"/>
      <c r="F23" s="9">
        <v>420</v>
      </c>
      <c r="G23" s="4">
        <f t="shared" si="3"/>
        <v>42000</v>
      </c>
    </row>
    <row r="24" spans="1:7" ht="29.4" thickBot="1" x14ac:dyDescent="0.35">
      <c r="A24" s="11"/>
      <c r="B24" s="11"/>
      <c r="C24" s="11"/>
      <c r="D24" s="12" t="s">
        <v>48</v>
      </c>
      <c r="E24" s="13"/>
      <c r="F24" s="13">
        <f>SUM(F3:F23)</f>
        <v>7081</v>
      </c>
      <c r="G24" s="14">
        <f>SUM(G3:G23)</f>
        <v>708100</v>
      </c>
    </row>
  </sheetData>
  <mergeCells count="25">
    <mergeCell ref="C18:E18"/>
    <mergeCell ref="C23:E23"/>
    <mergeCell ref="C2:D2"/>
    <mergeCell ref="C19:E19"/>
    <mergeCell ref="C20:E20"/>
    <mergeCell ref="C21:E21"/>
    <mergeCell ref="C22:E22"/>
    <mergeCell ref="C17:E17"/>
    <mergeCell ref="C13:E13"/>
    <mergeCell ref="C16:E16"/>
    <mergeCell ref="C14:E14"/>
    <mergeCell ref="C15:E15"/>
    <mergeCell ref="C12:E12"/>
    <mergeCell ref="C8:E8"/>
    <mergeCell ref="C9:E9"/>
    <mergeCell ref="C10:E10"/>
    <mergeCell ref="C11:E11"/>
    <mergeCell ref="A1:F1"/>
    <mergeCell ref="G1:G2"/>
    <mergeCell ref="C3:E3"/>
    <mergeCell ref="C4:E4"/>
    <mergeCell ref="C5:E5"/>
    <mergeCell ref="C6:E6"/>
    <mergeCell ref="C7:E7"/>
    <mergeCell ref="A2:B2"/>
  </mergeCells>
  <pageMargins left="0.7" right="0.7" top="0.75" bottom="0.75" header="0.3" footer="0.3"/>
  <pageSetup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Etterle-Kaszowska</dc:creator>
  <cp:lastModifiedBy>Jezuita Mariola</cp:lastModifiedBy>
  <cp:lastPrinted>2017-03-31T10:58:38Z</cp:lastPrinted>
  <dcterms:created xsi:type="dcterms:W3CDTF">2017-03-31T10:53:45Z</dcterms:created>
  <dcterms:modified xsi:type="dcterms:W3CDTF">2017-05-27T11:30:18Z</dcterms:modified>
</cp:coreProperties>
</file>